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主材" sheetId="1" r:id="rId1"/>
  </sheets>
  <calcPr calcId="144525"/>
</workbook>
</file>

<file path=xl/sharedStrings.xml><?xml version="1.0" encoding="utf-8"?>
<sst xmlns="http://schemas.openxmlformats.org/spreadsheetml/2006/main" count="52" uniqueCount="39">
  <si>
    <t>280m新地磅新增配套路面降坡硬化和排水沟设施工程（新增）主材采购</t>
  </si>
  <si>
    <t>序号</t>
  </si>
  <si>
    <t>主材名称</t>
  </si>
  <si>
    <t>规格型号</t>
  </si>
  <si>
    <t>单位</t>
  </si>
  <si>
    <t>数量</t>
  </si>
  <si>
    <t>单价(元)</t>
  </si>
  <si>
    <t>合价（元）</t>
  </si>
  <si>
    <t>备注</t>
  </si>
  <si>
    <t>钢筋</t>
  </si>
  <si>
    <t>HRB400E
箍筋直径φ10</t>
  </si>
  <si>
    <t>t</t>
  </si>
  <si>
    <t>HRB400E
箍筋直径φ14</t>
  </si>
  <si>
    <t>HRB400E
箍筋直径φ16</t>
  </si>
  <si>
    <t>片石</t>
  </si>
  <si>
    <t>一般片石</t>
  </si>
  <si>
    <t>m3</t>
  </si>
  <si>
    <t>碎石</t>
  </si>
  <si>
    <t>40mm</t>
  </si>
  <si>
    <t>预拌混合砂浆</t>
  </si>
  <si>
    <t>M7.5</t>
  </si>
  <si>
    <t>抗析混凝土（泵送）</t>
  </si>
  <si>
    <t>抗折45#</t>
  </si>
  <si>
    <t>预拌混凝土泵送）</t>
  </si>
  <si>
    <t>C20</t>
  </si>
  <si>
    <t>C25</t>
  </si>
  <si>
    <t>预拌混凝土（泵送）</t>
  </si>
  <si>
    <t>C30</t>
  </si>
  <si>
    <t>混凝土井盖井座</t>
  </si>
  <si>
    <t>500*300*50</t>
  </si>
  <si>
    <t>座</t>
  </si>
  <si>
    <t>蒸压灰砂砖</t>
  </si>
  <si>
    <t>240×115×53</t>
  </si>
  <si>
    <t>千块</t>
  </si>
  <si>
    <t>铸铁平箅</t>
  </si>
  <si>
    <t>100厚</t>
  </si>
  <si>
    <t>套</t>
  </si>
  <si>
    <t>50厚</t>
  </si>
  <si>
    <t>总计（含税13%）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</si>
</sst>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8" borderId="10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49"/>
    <xf numFmtId="0" fontId="2" fillId="2" borderId="0" xfId="49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177" fontId="4" fillId="2" borderId="4" xfId="49" applyNumberFormat="1" applyFont="1" applyFill="1" applyBorder="1" applyAlignment="1">
      <alignment horizontal="center" vertical="center" wrapText="1"/>
    </xf>
    <xf numFmtId="176" fontId="4" fillId="2" borderId="4" xfId="49" applyNumberFormat="1" applyFont="1" applyFill="1" applyBorder="1" applyAlignment="1">
      <alignment horizontal="center" vertical="center" wrapText="1"/>
    </xf>
    <xf numFmtId="177" fontId="4" fillId="2" borderId="5" xfId="49" applyNumberFormat="1" applyFont="1" applyFill="1" applyBorder="1" applyAlignment="1">
      <alignment horizontal="center" vertical="center" wrapText="1"/>
    </xf>
    <xf numFmtId="177" fontId="4" fillId="2" borderId="6" xfId="49" applyNumberFormat="1" applyFont="1" applyFill="1" applyBorder="1" applyAlignment="1">
      <alignment horizontal="center" vertical="center" wrapText="1"/>
    </xf>
    <xf numFmtId="176" fontId="4" fillId="2" borderId="5" xfId="49" applyNumberFormat="1" applyFont="1" applyFill="1" applyBorder="1" applyAlignment="1">
      <alignment horizontal="center" vertical="center" wrapText="1"/>
    </xf>
    <xf numFmtId="176" fontId="4" fillId="2" borderId="6" xfId="49" applyNumberFormat="1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43" fontId="4" fillId="2" borderId="4" xfId="49" applyNumberFormat="1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zoomScale="85" zoomScaleNormal="85" workbookViewId="0">
      <selection activeCell="N5" sqref="N5"/>
    </sheetView>
  </sheetViews>
  <sheetFormatPr defaultColWidth="8" defaultRowHeight="11.25"/>
  <cols>
    <col min="1" max="1" width="7.26666666666667" style="1" customWidth="1"/>
    <col min="2" max="2" width="15.7833333333333" style="1" customWidth="1"/>
    <col min="3" max="3" width="17.6666666666667" style="1" customWidth="1"/>
    <col min="4" max="4" width="9.21666666666667" style="1" customWidth="1"/>
    <col min="5" max="5" width="8.73333333333333" style="1" customWidth="1"/>
    <col min="6" max="6" width="4.66666666666667" style="1" customWidth="1"/>
    <col min="7" max="7" width="13.4833333333333" style="1" customWidth="1"/>
    <col min="8" max="8" width="14.3333333333333" style="1" customWidth="1"/>
    <col min="9" max="9" width="11.4083333333333" style="1" customWidth="1"/>
    <col min="10" max="16384" width="8" style="1"/>
  </cols>
  <sheetData>
    <row r="1" s="1" customFormat="1" ht="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6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 t="s">
        <v>7</v>
      </c>
      <c r="I2" s="17" t="s">
        <v>8</v>
      </c>
    </row>
    <row r="3" s="1" customFormat="1" ht="45" customHeight="1" spans="1:9">
      <c r="A3" s="5">
        <v>1</v>
      </c>
      <c r="B3" s="6" t="s">
        <v>9</v>
      </c>
      <c r="C3" s="6" t="s">
        <v>10</v>
      </c>
      <c r="D3" s="6" t="s">
        <v>11</v>
      </c>
      <c r="E3" s="7">
        <v>0.618528</v>
      </c>
      <c r="F3" s="7"/>
      <c r="G3" s="7"/>
      <c r="H3" s="8"/>
      <c r="I3" s="18"/>
    </row>
    <row r="4" s="1" customFormat="1" ht="45" customHeight="1" spans="1:9">
      <c r="A4" s="5">
        <v>2</v>
      </c>
      <c r="B4" s="6" t="s">
        <v>9</v>
      </c>
      <c r="C4" s="6" t="s">
        <v>12</v>
      </c>
      <c r="D4" s="6" t="s">
        <v>11</v>
      </c>
      <c r="E4" s="9">
        <v>0.9953775</v>
      </c>
      <c r="F4" s="10"/>
      <c r="G4" s="7"/>
      <c r="H4" s="8"/>
      <c r="I4" s="18"/>
    </row>
    <row r="5" s="1" customFormat="1" ht="45" customHeight="1" spans="1:9">
      <c r="A5" s="5">
        <v>3</v>
      </c>
      <c r="B5" s="6" t="s">
        <v>9</v>
      </c>
      <c r="C5" s="6" t="s">
        <v>13</v>
      </c>
      <c r="D5" s="6" t="s">
        <v>11</v>
      </c>
      <c r="E5" s="7">
        <v>37.672235</v>
      </c>
      <c r="F5" s="7"/>
      <c r="G5" s="7"/>
      <c r="H5" s="8"/>
      <c r="I5" s="18"/>
    </row>
    <row r="6" s="1" customFormat="1" ht="45" customHeight="1" spans="1:9">
      <c r="A6" s="5">
        <v>4</v>
      </c>
      <c r="B6" s="6" t="s">
        <v>14</v>
      </c>
      <c r="C6" s="6" t="s">
        <v>15</v>
      </c>
      <c r="D6" s="6" t="s">
        <v>16</v>
      </c>
      <c r="E6" s="11">
        <v>319.07272</v>
      </c>
      <c r="F6" s="12"/>
      <c r="G6" s="7"/>
      <c r="H6" s="8"/>
      <c r="I6" s="18"/>
    </row>
    <row r="7" s="1" customFormat="1" ht="45" customHeight="1" spans="1:9">
      <c r="A7" s="5">
        <v>5</v>
      </c>
      <c r="B7" s="6" t="s">
        <v>17</v>
      </c>
      <c r="C7" s="6" t="s">
        <v>18</v>
      </c>
      <c r="D7" s="6" t="s">
        <v>16</v>
      </c>
      <c r="E7" s="11">
        <v>9.6798</v>
      </c>
      <c r="F7" s="12"/>
      <c r="G7" s="7"/>
      <c r="H7" s="8"/>
      <c r="I7" s="18"/>
    </row>
    <row r="8" s="1" customFormat="1" ht="45" customHeight="1" spans="1:9">
      <c r="A8" s="5"/>
      <c r="B8" s="6" t="s">
        <v>19</v>
      </c>
      <c r="C8" s="6" t="s">
        <v>20</v>
      </c>
      <c r="D8" s="6" t="s">
        <v>16</v>
      </c>
      <c r="E8" s="11">
        <v>15.04213</v>
      </c>
      <c r="F8" s="12"/>
      <c r="G8" s="7"/>
      <c r="H8" s="8"/>
      <c r="I8" s="18"/>
    </row>
    <row r="9" s="1" customFormat="1" ht="45" customHeight="1" spans="1:9">
      <c r="A9" s="5">
        <v>6</v>
      </c>
      <c r="B9" s="6" t="s">
        <v>21</v>
      </c>
      <c r="C9" s="6" t="s">
        <v>22</v>
      </c>
      <c r="D9" s="6" t="s">
        <v>16</v>
      </c>
      <c r="E9" s="8">
        <v>593.35236</v>
      </c>
      <c r="F9" s="8"/>
      <c r="G9" s="7"/>
      <c r="H9" s="8"/>
      <c r="I9" s="18"/>
    </row>
    <row r="10" s="1" customFormat="1" ht="45" customHeight="1" spans="1:9">
      <c r="A10" s="5">
        <v>7</v>
      </c>
      <c r="B10" s="13" t="s">
        <v>23</v>
      </c>
      <c r="C10" s="6" t="s">
        <v>24</v>
      </c>
      <c r="D10" s="6" t="s">
        <v>16</v>
      </c>
      <c r="E10" s="8">
        <v>5.94183</v>
      </c>
      <c r="F10" s="8"/>
      <c r="G10" s="8"/>
      <c r="H10" s="8"/>
      <c r="I10" s="18"/>
    </row>
    <row r="11" s="1" customFormat="1" ht="45" customHeight="1" spans="1:9">
      <c r="A11" s="5">
        <v>8</v>
      </c>
      <c r="B11" s="13" t="s">
        <v>23</v>
      </c>
      <c r="C11" s="6" t="s">
        <v>25</v>
      </c>
      <c r="D11" s="6" t="s">
        <v>16</v>
      </c>
      <c r="E11" s="8">
        <v>9.42229</v>
      </c>
      <c r="F11" s="8"/>
      <c r="G11" s="8"/>
      <c r="H11" s="8"/>
      <c r="I11" s="18"/>
    </row>
    <row r="12" s="1" customFormat="1" ht="45" customHeight="1" spans="1:9">
      <c r="A12" s="5">
        <v>9</v>
      </c>
      <c r="B12" s="13" t="s">
        <v>26</v>
      </c>
      <c r="C12" s="6" t="s">
        <v>27</v>
      </c>
      <c r="D12" s="6" t="s">
        <v>16</v>
      </c>
      <c r="E12" s="8">
        <v>25.93306</v>
      </c>
      <c r="F12" s="8"/>
      <c r="G12" s="8"/>
      <c r="H12" s="8"/>
      <c r="I12" s="18"/>
    </row>
    <row r="13" s="1" customFormat="1" ht="45" customHeight="1" spans="1:9">
      <c r="A13" s="5">
        <v>10</v>
      </c>
      <c r="B13" s="13" t="s">
        <v>28</v>
      </c>
      <c r="C13" s="6" t="s">
        <v>29</v>
      </c>
      <c r="D13" s="6" t="s">
        <v>30</v>
      </c>
      <c r="E13" s="8">
        <v>332</v>
      </c>
      <c r="F13" s="8"/>
      <c r="G13" s="8"/>
      <c r="H13" s="8"/>
      <c r="I13" s="18"/>
    </row>
    <row r="14" s="1" customFormat="1" ht="45" customHeight="1" spans="1:9">
      <c r="A14" s="5">
        <v>11</v>
      </c>
      <c r="B14" s="13" t="s">
        <v>31</v>
      </c>
      <c r="C14" s="6" t="s">
        <v>32</v>
      </c>
      <c r="D14" s="6" t="s">
        <v>33</v>
      </c>
      <c r="E14" s="8">
        <f>10.09842+4.62654</f>
        <v>14.72496</v>
      </c>
      <c r="F14" s="8"/>
      <c r="G14" s="8"/>
      <c r="H14" s="8"/>
      <c r="I14" s="18"/>
    </row>
    <row r="15" s="1" customFormat="1" ht="45" customHeight="1" spans="1:9">
      <c r="A15" s="5">
        <v>12</v>
      </c>
      <c r="B15" s="13" t="s">
        <v>34</v>
      </c>
      <c r="C15" s="6" t="s">
        <v>35</v>
      </c>
      <c r="D15" s="6" t="s">
        <v>36</v>
      </c>
      <c r="E15" s="8">
        <v>20</v>
      </c>
      <c r="F15" s="8"/>
      <c r="G15" s="8"/>
      <c r="H15" s="8"/>
      <c r="I15" s="18"/>
    </row>
    <row r="16" s="1" customFormat="1" ht="45" customHeight="1" spans="1:9">
      <c r="A16" s="5">
        <v>13</v>
      </c>
      <c r="B16" s="13" t="s">
        <v>34</v>
      </c>
      <c r="C16" s="6" t="s">
        <v>37</v>
      </c>
      <c r="D16" s="6" t="s">
        <v>36</v>
      </c>
      <c r="E16" s="8">
        <v>20</v>
      </c>
      <c r="F16" s="8"/>
      <c r="G16" s="8"/>
      <c r="H16" s="8"/>
      <c r="I16" s="18"/>
    </row>
    <row r="17" s="1" customFormat="1" ht="28" customHeight="1" spans="1:9">
      <c r="A17" s="5"/>
      <c r="B17" s="13" t="s">
        <v>38</v>
      </c>
      <c r="C17" s="14"/>
      <c r="D17" s="14"/>
      <c r="E17" s="14"/>
      <c r="F17" s="14"/>
      <c r="G17" s="15"/>
      <c r="H17" s="16"/>
      <c r="I17" s="18"/>
    </row>
  </sheetData>
  <mergeCells count="17">
    <mergeCell ref="A1:I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17:G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倪凯屹</dc:creator>
  <cp:lastModifiedBy>倪凯屹</cp:lastModifiedBy>
  <dcterms:created xsi:type="dcterms:W3CDTF">2024-12-19T03:00:22Z</dcterms:created>
  <dcterms:modified xsi:type="dcterms:W3CDTF">2024-12-19T03:33:49Z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7634720B9815453A8F6D96E9117C6542</vt:lpwstr>
  </property>
  <property fmtid="{D5CDD505-2E9C-101B-9397-08002B2CF9AE}" pid="3" name="KSOProductBuildVer">
    <vt:lpwstr>2052-11.8.2.11500</vt:lpwstr>
  </property>
</Properties>
</file>